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8" i="1"/>
  <c r="L7"/>
  <c r="L8"/>
  <c r="L12"/>
  <c r="I7"/>
  <c r="J7"/>
  <c r="L26"/>
  <c r="L24"/>
  <c r="L23"/>
  <c r="L22"/>
  <c r="L20"/>
  <c r="L19"/>
  <c r="L16"/>
  <c r="L15"/>
  <c r="L13"/>
  <c r="L10"/>
  <c r="L9"/>
  <c r="H18"/>
  <c r="I18"/>
  <c r="J18"/>
  <c r="I5"/>
  <c r="J5"/>
  <c r="H7"/>
  <c r="H5" s="1"/>
  <c r="L25"/>
  <c r="L17"/>
  <c r="L14"/>
  <c r="L11"/>
  <c r="L6"/>
  <c r="L5" l="1"/>
  <c r="L21"/>
</calcChain>
</file>

<file path=xl/sharedStrings.xml><?xml version="1.0" encoding="utf-8"?>
<sst xmlns="http://schemas.openxmlformats.org/spreadsheetml/2006/main" count="110" uniqueCount="33">
  <si>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</si>
  <si>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</si>
  <si>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</si>
  <si>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</si>
  <si>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</si>
  <si>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</si>
  <si>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</si>
  <si>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</si>
  <si>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</si>
  <si>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</si>
  <si>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</si>
  <si>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</si>
  <si>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</si>
  <si>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</si>
  <si>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</si>
  <si>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</si>
  <si>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</si>
  <si>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</si>
  <si>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</si>
  <si>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</si>
  <si>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</si>
  <si>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</si>
  <si>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</si>
  <si>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</si>
  <si>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</si>
  <si>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</si>
  <si>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</si>
  <si>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</si>
  <si>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</si>
  <si>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</si>
  <si>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</si>
  <si>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</si>
  <si>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t>Приложение № 3
к паспорту муниципальной  программы 
«Развитие образования" муниципального образования города Шарыпово Красноярского края на 2014-2017 годы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</si>
</sst>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topLeftCell="A19" workbookViewId="0">
      <selection activeCell="I1" sqref="I1:L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1" width="14.5703125" customWidth="1"/>
    <col min="12" max="12" width="16.140625" customWidth="1"/>
  </cols>
  <sheetData>
    <row r="1" spans="1:12" ht="71.25" customHeight="1">
      <c r="A1" s="1"/>
      <c r="B1" s="1"/>
      <c r="C1" s="1"/>
      <c r="D1" s="1"/>
      <c r="E1" s="1"/>
      <c r="F1" s="1"/>
      <c r="G1" s="1"/>
      <c r="H1" s="1"/>
      <c r="I1" s="23" t="s">
        <v>32</v>
      </c>
      <c r="J1" s="24"/>
      <c r="K1" s="24"/>
      <c r="L1" s="24"/>
    </row>
    <row r="2" spans="1:12" ht="39.75" customHeight="1">
      <c r="A2" s="25" t="s">
        <v>18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5.75">
      <c r="A3" s="26" t="s">
        <v>0</v>
      </c>
      <c r="B3" s="26" t="s">
        <v>1</v>
      </c>
      <c r="C3" s="26" t="s">
        <v>2</v>
      </c>
      <c r="D3" s="26" t="s">
        <v>3</v>
      </c>
      <c r="E3" s="26"/>
      <c r="F3" s="26"/>
      <c r="G3" s="26"/>
      <c r="H3" s="26" t="s">
        <v>4</v>
      </c>
      <c r="I3" s="26"/>
      <c r="J3" s="26"/>
      <c r="K3" s="26"/>
      <c r="L3" s="26"/>
    </row>
    <row r="4" spans="1:12" ht="63">
      <c r="A4" s="26"/>
      <c r="B4" s="26"/>
      <c r="C4" s="26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1">
        <v>2017</v>
      </c>
      <c r="L4" s="22" t="s">
        <v>31</v>
      </c>
    </row>
    <row r="5" spans="1:12" ht="63">
      <c r="A5" s="31" t="s">
        <v>20</v>
      </c>
      <c r="B5" s="31" t="s">
        <v>21</v>
      </c>
      <c r="C5" s="3" t="s">
        <v>9</v>
      </c>
      <c r="D5" s="4" t="s">
        <v>10</v>
      </c>
      <c r="E5" s="4" t="s">
        <v>10</v>
      </c>
      <c r="F5" s="4" t="s">
        <v>10</v>
      </c>
      <c r="G5" s="4" t="s">
        <v>10</v>
      </c>
      <c r="H5" s="15">
        <f>SUM(H7:H9)</f>
        <v>606295.56000000006</v>
      </c>
      <c r="I5" s="15">
        <f>SUM(I7:I9)</f>
        <v>501406.9</v>
      </c>
      <c r="J5" s="15">
        <f>SUM(J7:J9)</f>
        <v>501406.9</v>
      </c>
      <c r="K5" s="15">
        <v>501406.9</v>
      </c>
      <c r="L5" s="15">
        <f t="shared" ref="L5" si="0">SUM(L7:L9)</f>
        <v>2110516.2599999998</v>
      </c>
    </row>
    <row r="6" spans="1:12" ht="29.25" customHeight="1">
      <c r="A6" s="32"/>
      <c r="B6" s="32"/>
      <c r="C6" s="3" t="s">
        <v>11</v>
      </c>
      <c r="D6" s="6"/>
      <c r="E6" s="6"/>
      <c r="F6" s="6"/>
      <c r="G6" s="6"/>
      <c r="H6" s="5"/>
      <c r="I6" s="5"/>
      <c r="J6" s="5"/>
      <c r="K6" s="5"/>
      <c r="L6" s="5">
        <f t="shared" ref="L6:L21" si="1">SUM(H6:J6)</f>
        <v>0</v>
      </c>
    </row>
    <row r="7" spans="1:12" ht="78.75">
      <c r="A7" s="32"/>
      <c r="B7" s="32"/>
      <c r="C7" s="20" t="s">
        <v>30</v>
      </c>
      <c r="D7" s="7" t="s">
        <v>19</v>
      </c>
      <c r="E7" s="4" t="s">
        <v>10</v>
      </c>
      <c r="F7" s="4" t="s">
        <v>10</v>
      </c>
      <c r="G7" s="4" t="s">
        <v>10</v>
      </c>
      <c r="H7" s="15">
        <f>H12+H15+H18+H22+H26</f>
        <v>606255.56000000006</v>
      </c>
      <c r="I7" s="15">
        <f t="shared" ref="I7:J7" si="2">I12+I15+I18+I22+I26</f>
        <v>501366.9</v>
      </c>
      <c r="J7" s="15">
        <f t="shared" si="2"/>
        <v>501366.9</v>
      </c>
      <c r="K7" s="15">
        <v>501366.9</v>
      </c>
      <c r="L7" s="15">
        <f>SUM(H7:K7)</f>
        <v>2110356.2599999998</v>
      </c>
    </row>
    <row r="8" spans="1:12" ht="47.25">
      <c r="A8" s="29"/>
      <c r="B8" s="29"/>
      <c r="C8" s="9" t="s">
        <v>29</v>
      </c>
      <c r="D8" s="13"/>
      <c r="E8" s="11" t="s">
        <v>10</v>
      </c>
      <c r="F8" s="11" t="s">
        <v>10</v>
      </c>
      <c r="G8" s="11" t="s">
        <v>10</v>
      </c>
      <c r="H8" s="16">
        <v>40</v>
      </c>
      <c r="I8" s="16">
        <v>40</v>
      </c>
      <c r="J8" s="16">
        <v>40</v>
      </c>
      <c r="K8" s="16">
        <v>40</v>
      </c>
      <c r="L8" s="16">
        <f>SUM(H8:K8)</f>
        <v>160</v>
      </c>
    </row>
    <row r="9" spans="1:12" ht="141.75">
      <c r="A9" s="30"/>
      <c r="B9" s="30"/>
      <c r="C9" s="19" t="s">
        <v>28</v>
      </c>
      <c r="D9" s="12"/>
      <c r="E9" s="11" t="s">
        <v>10</v>
      </c>
      <c r="F9" s="11" t="s">
        <v>10</v>
      </c>
      <c r="G9" s="11" t="s">
        <v>10</v>
      </c>
      <c r="H9" s="16">
        <v>0</v>
      </c>
      <c r="I9" s="16">
        <v>0</v>
      </c>
      <c r="J9" s="16">
        <v>0</v>
      </c>
      <c r="K9" s="16"/>
      <c r="L9" s="16">
        <f>SUM(H9:J9)</f>
        <v>0</v>
      </c>
    </row>
    <row r="10" spans="1:12" ht="63">
      <c r="A10" s="27" t="s">
        <v>13</v>
      </c>
      <c r="B10" s="27" t="s">
        <v>22</v>
      </c>
      <c r="C10" s="10" t="s">
        <v>9</v>
      </c>
      <c r="D10" s="11" t="s">
        <v>10</v>
      </c>
      <c r="E10" s="11" t="s">
        <v>10</v>
      </c>
      <c r="F10" s="11" t="s">
        <v>10</v>
      </c>
      <c r="G10" s="11" t="s">
        <v>10</v>
      </c>
      <c r="H10" s="16">
        <v>546734.55000000005</v>
      </c>
      <c r="I10" s="16">
        <v>453734.13</v>
      </c>
      <c r="J10" s="16">
        <v>453734.13</v>
      </c>
      <c r="K10" s="16">
        <v>453734.13</v>
      </c>
      <c r="L10" s="16">
        <f>SUM(H10:K10)</f>
        <v>1907936.94</v>
      </c>
    </row>
    <row r="11" spans="1:12" ht="40.5" customHeight="1">
      <c r="A11" s="27"/>
      <c r="B11" s="27"/>
      <c r="C11" s="10" t="s">
        <v>11</v>
      </c>
      <c r="D11" s="12"/>
      <c r="E11" s="12"/>
      <c r="F11" s="12"/>
      <c r="G11" s="12"/>
      <c r="H11" s="8"/>
      <c r="I11" s="8"/>
      <c r="J11" s="8"/>
      <c r="K11" s="8"/>
      <c r="L11" s="8">
        <f t="shared" si="1"/>
        <v>0</v>
      </c>
    </row>
    <row r="12" spans="1:12" ht="63">
      <c r="A12" s="27"/>
      <c r="B12" s="27"/>
      <c r="C12" s="9" t="s">
        <v>23</v>
      </c>
      <c r="D12" s="13" t="s">
        <v>12</v>
      </c>
      <c r="E12" s="11" t="s">
        <v>10</v>
      </c>
      <c r="F12" s="11" t="s">
        <v>10</v>
      </c>
      <c r="G12" s="11" t="s">
        <v>10</v>
      </c>
      <c r="H12" s="16">
        <v>546734.55000000005</v>
      </c>
      <c r="I12" s="16">
        <v>453734.13</v>
      </c>
      <c r="J12" s="16">
        <v>453734.13</v>
      </c>
      <c r="K12" s="16">
        <v>453734.13</v>
      </c>
      <c r="L12" s="16">
        <f>SUM(H12:K12)</f>
        <v>1907936.94</v>
      </c>
    </row>
    <row r="13" spans="1:12" ht="63" customHeight="1">
      <c r="A13" s="28" t="s">
        <v>14</v>
      </c>
      <c r="B13" s="28" t="s">
        <v>24</v>
      </c>
      <c r="C13" s="10" t="s">
        <v>9</v>
      </c>
      <c r="D13" s="11" t="s">
        <v>10</v>
      </c>
      <c r="E13" s="11" t="s">
        <v>10</v>
      </c>
      <c r="F13" s="11" t="s">
        <v>10</v>
      </c>
      <c r="G13" s="11" t="s">
        <v>10</v>
      </c>
      <c r="H13" s="8">
        <v>50</v>
      </c>
      <c r="I13" s="8">
        <v>50</v>
      </c>
      <c r="J13" s="8">
        <v>50</v>
      </c>
      <c r="K13" s="8">
        <v>50</v>
      </c>
      <c r="L13" s="8">
        <f>SUM(H13:K13)</f>
        <v>200</v>
      </c>
    </row>
    <row r="14" spans="1:12" ht="31.5" customHeight="1">
      <c r="A14" s="29"/>
      <c r="B14" s="29"/>
      <c r="C14" s="10" t="s">
        <v>11</v>
      </c>
      <c r="D14" s="12"/>
      <c r="E14" s="12"/>
      <c r="F14" s="12"/>
      <c r="G14" s="12"/>
      <c r="H14" s="8"/>
      <c r="I14" s="8"/>
      <c r="J14" s="8"/>
      <c r="K14" s="8"/>
      <c r="L14" s="8">
        <f t="shared" si="1"/>
        <v>0</v>
      </c>
    </row>
    <row r="15" spans="1:12" ht="63">
      <c r="A15" s="30"/>
      <c r="B15" s="30"/>
      <c r="C15" s="9" t="s">
        <v>23</v>
      </c>
      <c r="D15" s="13" t="s">
        <v>12</v>
      </c>
      <c r="E15" s="11" t="s">
        <v>10</v>
      </c>
      <c r="F15" s="11" t="s">
        <v>10</v>
      </c>
      <c r="G15" s="11" t="s">
        <v>10</v>
      </c>
      <c r="H15" s="8">
        <v>50</v>
      </c>
      <c r="I15" s="8">
        <v>50</v>
      </c>
      <c r="J15" s="8">
        <v>50</v>
      </c>
      <c r="K15" s="8">
        <v>50</v>
      </c>
      <c r="L15" s="8">
        <f>SUM(H15:K15)</f>
        <v>200</v>
      </c>
    </row>
    <row r="16" spans="1:12" ht="63" customHeight="1">
      <c r="A16" s="28" t="s">
        <v>15</v>
      </c>
      <c r="B16" s="27" t="s">
        <v>25</v>
      </c>
      <c r="C16" s="10" t="s">
        <v>9</v>
      </c>
      <c r="D16" s="11" t="s">
        <v>10</v>
      </c>
      <c r="E16" s="11" t="s">
        <v>10</v>
      </c>
      <c r="F16" s="11" t="s">
        <v>10</v>
      </c>
      <c r="G16" s="11" t="s">
        <v>10</v>
      </c>
      <c r="H16" s="16">
        <v>25704.15</v>
      </c>
      <c r="I16" s="16">
        <v>9847.7800000000007</v>
      </c>
      <c r="J16" s="16">
        <v>9847.7800000000007</v>
      </c>
      <c r="K16" s="16">
        <v>9847.7800000000007</v>
      </c>
      <c r="L16" s="16">
        <f>SUM(H16:K16)</f>
        <v>55247.49</v>
      </c>
    </row>
    <row r="17" spans="1:12" ht="31.5" customHeight="1">
      <c r="A17" s="29"/>
      <c r="B17" s="27"/>
      <c r="C17" s="10" t="s">
        <v>11</v>
      </c>
      <c r="D17" s="12"/>
      <c r="E17" s="12"/>
      <c r="F17" s="12"/>
      <c r="G17" s="12"/>
      <c r="H17" s="8"/>
      <c r="I17" s="8"/>
      <c r="J17" s="8"/>
      <c r="K17" s="8"/>
      <c r="L17" s="8">
        <f t="shared" si="1"/>
        <v>0</v>
      </c>
    </row>
    <row r="18" spans="1:12" ht="63">
      <c r="A18" s="30"/>
      <c r="B18" s="27"/>
      <c r="C18" s="9" t="s">
        <v>23</v>
      </c>
      <c r="D18" s="13" t="s">
        <v>12</v>
      </c>
      <c r="E18" s="11" t="s">
        <v>10</v>
      </c>
      <c r="F18" s="11" t="s">
        <v>10</v>
      </c>
      <c r="G18" s="11" t="s">
        <v>10</v>
      </c>
      <c r="H18" s="16">
        <f>25704.15-40</f>
        <v>25664.15</v>
      </c>
      <c r="I18" s="16">
        <f>9847.78-40</f>
        <v>9807.7800000000007</v>
      </c>
      <c r="J18" s="16">
        <f>9847.78-40</f>
        <v>9807.7800000000007</v>
      </c>
      <c r="K18" s="16">
        <v>9807.7800000000007</v>
      </c>
      <c r="L18" s="16">
        <f>SUM(H18:K18)</f>
        <v>55087.49</v>
      </c>
    </row>
    <row r="19" spans="1:12" ht="47.25">
      <c r="A19" s="18"/>
      <c r="B19" s="17"/>
      <c r="C19" s="9" t="s">
        <v>29</v>
      </c>
      <c r="D19" s="13"/>
      <c r="E19" s="11" t="s">
        <v>10</v>
      </c>
      <c r="F19" s="11" t="s">
        <v>10</v>
      </c>
      <c r="G19" s="11" t="s">
        <v>10</v>
      </c>
      <c r="H19" s="16">
        <v>40</v>
      </c>
      <c r="I19" s="16">
        <v>40</v>
      </c>
      <c r="J19" s="16">
        <v>40</v>
      </c>
      <c r="K19" s="16">
        <v>40</v>
      </c>
      <c r="L19" s="16">
        <f>SUM(H19:K19)</f>
        <v>160</v>
      </c>
    </row>
    <row r="20" spans="1:12" ht="63">
      <c r="A20" s="28" t="s">
        <v>16</v>
      </c>
      <c r="B20" s="28" t="s">
        <v>27</v>
      </c>
      <c r="C20" s="10" t="s">
        <v>9</v>
      </c>
      <c r="D20" s="13" t="s">
        <v>12</v>
      </c>
      <c r="E20" s="11" t="s">
        <v>10</v>
      </c>
      <c r="F20" s="11" t="s">
        <v>10</v>
      </c>
      <c r="G20" s="11" t="s">
        <v>10</v>
      </c>
      <c r="H20" s="16">
        <v>0</v>
      </c>
      <c r="I20" s="16">
        <v>2264</v>
      </c>
      <c r="J20" s="16">
        <v>2264</v>
      </c>
      <c r="K20" s="16">
        <v>2264</v>
      </c>
      <c r="L20" s="16">
        <f>SUM(H20:K20)</f>
        <v>6792</v>
      </c>
    </row>
    <row r="21" spans="1:12" ht="31.5">
      <c r="A21" s="33"/>
      <c r="B21" s="33"/>
      <c r="C21" s="10" t="s">
        <v>11</v>
      </c>
      <c r="D21" s="12"/>
      <c r="E21" s="11" t="s">
        <v>10</v>
      </c>
      <c r="F21" s="11" t="s">
        <v>10</v>
      </c>
      <c r="G21" s="11" t="s">
        <v>10</v>
      </c>
      <c r="H21" s="8"/>
      <c r="I21" s="8"/>
      <c r="J21" s="8"/>
      <c r="K21" s="8"/>
      <c r="L21" s="8">
        <f t="shared" si="1"/>
        <v>0</v>
      </c>
    </row>
    <row r="22" spans="1:12" ht="66" customHeight="1">
      <c r="A22" s="33"/>
      <c r="B22" s="33"/>
      <c r="C22" s="9" t="s">
        <v>23</v>
      </c>
      <c r="D22" s="12"/>
      <c r="E22" s="11" t="s">
        <v>10</v>
      </c>
      <c r="F22" s="11" t="s">
        <v>10</v>
      </c>
      <c r="G22" s="11" t="s">
        <v>10</v>
      </c>
      <c r="H22" s="16">
        <v>0</v>
      </c>
      <c r="I22" s="16">
        <v>2264</v>
      </c>
      <c r="J22" s="16">
        <v>2264</v>
      </c>
      <c r="K22" s="16">
        <v>2264</v>
      </c>
      <c r="L22" s="16">
        <f>SUM(H22:K22)</f>
        <v>6792</v>
      </c>
    </row>
    <row r="23" spans="1:12" ht="141" customHeight="1">
      <c r="A23" s="30"/>
      <c r="B23" s="30"/>
      <c r="C23" s="19" t="s">
        <v>28</v>
      </c>
      <c r="D23" s="12"/>
      <c r="E23" s="11" t="s">
        <v>10</v>
      </c>
      <c r="F23" s="11" t="s">
        <v>10</v>
      </c>
      <c r="G23" s="11" t="s">
        <v>10</v>
      </c>
      <c r="H23" s="16">
        <v>0</v>
      </c>
      <c r="I23" s="16">
        <v>0</v>
      </c>
      <c r="J23" s="16">
        <v>0</v>
      </c>
      <c r="K23" s="16">
        <v>0</v>
      </c>
      <c r="L23" s="16">
        <f>SUM(H23:K23)</f>
        <v>0</v>
      </c>
    </row>
    <row r="24" spans="1:12" ht="63">
      <c r="A24" s="28" t="s">
        <v>17</v>
      </c>
      <c r="B24" s="28" t="s">
        <v>26</v>
      </c>
      <c r="C24" s="14" t="s">
        <v>9</v>
      </c>
      <c r="D24" s="13" t="s">
        <v>12</v>
      </c>
      <c r="E24" s="11" t="s">
        <v>10</v>
      </c>
      <c r="F24" s="11" t="s">
        <v>10</v>
      </c>
      <c r="G24" s="11" t="s">
        <v>10</v>
      </c>
      <c r="H24" s="16">
        <v>33806.86</v>
      </c>
      <c r="I24" s="16">
        <v>35510.99</v>
      </c>
      <c r="J24" s="16">
        <v>35510.99</v>
      </c>
      <c r="K24" s="16">
        <v>35510.99</v>
      </c>
      <c r="L24" s="16">
        <f>SUM(H24:K24)</f>
        <v>140339.82999999999</v>
      </c>
    </row>
    <row r="25" spans="1:12" ht="31.5">
      <c r="A25" s="33"/>
      <c r="B25" s="33"/>
      <c r="C25" s="14" t="s">
        <v>11</v>
      </c>
      <c r="D25" s="12"/>
      <c r="E25" s="11" t="s">
        <v>10</v>
      </c>
      <c r="F25" s="11" t="s">
        <v>10</v>
      </c>
      <c r="G25" s="11" t="s">
        <v>10</v>
      </c>
      <c r="H25" s="8"/>
      <c r="I25" s="8"/>
      <c r="J25" s="8"/>
      <c r="K25" s="8"/>
      <c r="L25" s="8">
        <f t="shared" ref="L25" si="3">SUM(H25:J25)</f>
        <v>0</v>
      </c>
    </row>
    <row r="26" spans="1:12" ht="79.5" customHeight="1">
      <c r="A26" s="34"/>
      <c r="B26" s="34"/>
      <c r="C26" s="9" t="s">
        <v>23</v>
      </c>
      <c r="D26" s="12"/>
      <c r="E26" s="11" t="s">
        <v>10</v>
      </c>
      <c r="F26" s="11" t="s">
        <v>10</v>
      </c>
      <c r="G26" s="11" t="s">
        <v>10</v>
      </c>
      <c r="H26" s="16">
        <v>33806.86</v>
      </c>
      <c r="I26" s="16">
        <v>35510.99</v>
      </c>
      <c r="J26" s="16">
        <v>35510.99</v>
      </c>
      <c r="K26" s="16">
        <v>35510.99</v>
      </c>
      <c r="L26" s="16">
        <f>SUM(H26:K26)</f>
        <v>140339.82999999999</v>
      </c>
    </row>
  </sheetData>
  <mergeCells count="19">
    <mergeCell ref="A24:A26"/>
    <mergeCell ref="B24:B26"/>
    <mergeCell ref="A16:A18"/>
    <mergeCell ref="B16:B18"/>
    <mergeCell ref="A20:A23"/>
    <mergeCell ref="B20:B23"/>
    <mergeCell ref="A10:A12"/>
    <mergeCell ref="B10:B12"/>
    <mergeCell ref="A13:A15"/>
    <mergeCell ref="B13:B15"/>
    <mergeCell ref="A5:A9"/>
    <mergeCell ref="B5:B9"/>
    <mergeCell ref="I1:L1"/>
    <mergeCell ref="A2:L2"/>
    <mergeCell ref="A3:A4"/>
    <mergeCell ref="B3:B4"/>
    <mergeCell ref="C3:C4"/>
    <mergeCell ref="D3:G3"/>
    <mergeCell ref="H3:L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2014-10-07T05:20:18Z</dcterms:modified>
</cp:coreProperties>
</file>